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jXDD6UfcUiHDgwJy+XqwqW0KfzxHo12D/MyXlsHepY1GzF+hMhK810kBcpLq2iO3zpg/mKeRxr8BqmCAlq9Cfg==" workbookSaltValue="mLMjWo1PQKbUXJfSn6RvBg==" workbookSpinCount="100000" lockStructure="1"/>
  <bookViews>
    <workbookView xWindow="0" yWindow="0" windowWidth="28800" windowHeight="1200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D7" i="1" l="1"/>
  <c r="E7" i="1"/>
  <c r="F7" i="1"/>
  <c r="G7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7" i="1" l="1"/>
  <c r="I7" i="1"/>
  <c r="I27" i="1"/>
  <c r="I26" i="1"/>
  <c r="G25" i="1"/>
  <c r="G28" i="1" s="1"/>
  <c r="F25" i="1"/>
  <c r="F28" i="1" s="1"/>
  <c r="E25" i="1"/>
  <c r="E28" i="1" s="1"/>
  <c r="I24" i="1"/>
  <c r="I23" i="1"/>
  <c r="I22" i="1"/>
  <c r="J22" i="1" s="1"/>
  <c r="I21" i="1"/>
  <c r="J21" i="1" s="1"/>
  <c r="I20" i="1"/>
  <c r="J20" i="1" s="1"/>
  <c r="I19" i="1"/>
  <c r="J19" i="1" s="1"/>
  <c r="I18" i="1"/>
  <c r="J18" i="1" s="1"/>
  <c r="I17" i="1"/>
  <c r="I16" i="1"/>
  <c r="I15" i="1"/>
  <c r="I14" i="1"/>
  <c r="H13" i="1"/>
  <c r="G13" i="1"/>
  <c r="F13" i="1"/>
  <c r="E13" i="1"/>
  <c r="D13" i="1"/>
  <c r="I13" i="1" s="1"/>
  <c r="I12" i="1"/>
  <c r="I11" i="1"/>
  <c r="I10" i="1"/>
  <c r="I9" i="1"/>
  <c r="H8" i="1"/>
  <c r="G8" i="1"/>
  <c r="F8" i="1"/>
  <c r="E8" i="1"/>
  <c r="D8" i="1"/>
  <c r="I8" i="1" s="1"/>
  <c r="H25" i="1" l="1"/>
  <c r="H28" i="1" s="1"/>
  <c r="I28" i="1" s="1"/>
  <c r="K8" i="1"/>
  <c r="J23" i="1"/>
  <c r="J24" i="1"/>
  <c r="J16" i="1"/>
  <c r="J14" i="1"/>
  <c r="J15" i="1"/>
  <c r="J17" i="1"/>
  <c r="D25" i="1" l="1"/>
  <c r="K25" i="1" s="1"/>
  <c r="D28" i="1" l="1"/>
  <c r="K28" i="1" s="1"/>
  <c r="J12" i="1"/>
  <c r="J7" i="1"/>
  <c r="J13" i="1"/>
  <c r="J8" i="1"/>
  <c r="J10" i="1"/>
  <c r="J11" i="1"/>
  <c r="J9" i="1"/>
  <c r="I25" i="1"/>
  <c r="J25" i="1" l="1"/>
  <c r="J26" i="1"/>
  <c r="J27" i="1"/>
  <c r="J28" i="1"/>
</calcChain>
</file>

<file path=xl/sharedStrings.xml><?xml version="1.0" encoding="utf-8"?>
<sst xmlns="http://schemas.openxmlformats.org/spreadsheetml/2006/main" count="34" uniqueCount="33">
  <si>
    <t>Упрощенная форма отчета о прибылях и убытках заполняется за последние 5 кварталов поквартально (НЕ нарастаюшим итогом). Отчет заполняется в тыс.руб.</t>
  </si>
  <si>
    <t>Показатель</t>
  </si>
  <si>
    <t>ИТОГО</t>
  </si>
  <si>
    <t>Уд. Вес, %</t>
  </si>
  <si>
    <t>ДИНАМИКА ПОКАЗАТЕЛЕЙ за последний квартал к аналогичному кварталу прошлого года</t>
  </si>
  <si>
    <t>В случае снижения/ увеличения статьи отчета более чем на 20% необходимо дать пояснение о причинах такой динамики</t>
  </si>
  <si>
    <t>ИТОГО ПОСТУПЛЕНИЯ</t>
  </si>
  <si>
    <t>Выручка всего, в том числе</t>
  </si>
  <si>
    <r>
      <t xml:space="preserve">Выручка </t>
    </r>
    <r>
      <rPr>
        <sz val="12"/>
        <color rgb="FFFF0000"/>
        <rFont val="Times New Roman"/>
        <family val="1"/>
        <charset val="204"/>
      </rPr>
      <t>(указать направление деятельности)</t>
    </r>
  </si>
  <si>
    <t>Прочие доходы</t>
  </si>
  <si>
    <t>Полученные кредиты и займы</t>
  </si>
  <si>
    <t>ИТОГО РАСХОДЫ</t>
  </si>
  <si>
    <t>Расходы на закуп товаров</t>
  </si>
  <si>
    <t>Расходы на закуп сырья и материалов</t>
  </si>
  <si>
    <t>Расходы на закуп и ремонт основных средств</t>
  </si>
  <si>
    <t>Оплата труда работников</t>
  </si>
  <si>
    <t>Оплата договоров подряда</t>
  </si>
  <si>
    <t>Транспортные расходы</t>
  </si>
  <si>
    <t xml:space="preserve">Арендные платежи                                                                               </t>
  </si>
  <si>
    <t>Оплата за коммунальные услуги</t>
  </si>
  <si>
    <t>Обслуживание ранее полученных кредитов и займов (проценты)</t>
  </si>
  <si>
    <t>Налоговые и иные обязательные платежи</t>
  </si>
  <si>
    <t xml:space="preserve">Прочие расходы </t>
  </si>
  <si>
    <t>ЧИСТАЯ ПРИБЫЛЬ</t>
  </si>
  <si>
    <t xml:space="preserve">Погашение основного долга по кредитам / займам </t>
  </si>
  <si>
    <t>Прочее изъятие из оборота</t>
  </si>
  <si>
    <t>НЕРАСПРЕДЕЛЕННАЯ ПРИБЫЛЬ</t>
  </si>
  <si>
    <t>Должность</t>
  </si>
  <si>
    <t>___________________________</t>
  </si>
  <si>
    <t>ФИО</t>
  </si>
  <si>
    <t>(подпись)</t>
  </si>
  <si>
    <t xml:space="preserve">УПРОЩЁННАЯ ФОРМА ОТЧЕТА О ПРИБЫЛЯХ И УБЫТКАХ </t>
  </si>
  <si>
    <t>наименование Поручителя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</si>
</sst>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3" fontId="4" fillId="2" borderId="3" xfId="0" applyNumberFormat="1" applyFont="1" applyFill="1" applyBorder="1" applyAlignment="1" applyProtection="1">
      <alignment horizontal="center"/>
    </xf>
    <xf numFmtId="9" fontId="4" fillId="2" borderId="3" xfId="0" applyNumberFormat="1" applyFont="1" applyFill="1" applyBorder="1" applyAlignment="1" applyProtection="1"/>
    <xf numFmtId="3" fontId="6" fillId="3" borderId="3" xfId="0" applyNumberFormat="1" applyFont="1" applyFill="1" applyBorder="1" applyAlignment="1" applyProtection="1">
      <alignment horizontal="center" vertical="center"/>
    </xf>
    <xf numFmtId="9" fontId="4" fillId="3" borderId="3" xfId="0" applyNumberFormat="1" applyFont="1" applyFill="1" applyBorder="1" applyAlignment="1" applyProtection="1"/>
    <xf numFmtId="3" fontId="6" fillId="0" borderId="3" xfId="0" applyNumberFormat="1" applyFont="1" applyFill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Alignment="1" applyProtection="1">
      <alignment horizontal="center" vertical="center"/>
    </xf>
    <xf numFmtId="9" fontId="4" fillId="0" borderId="3" xfId="0" applyNumberFormat="1" applyFont="1" applyFill="1" applyBorder="1" applyAlignment="1" applyProtection="1"/>
    <xf numFmtId="3" fontId="6" fillId="0" borderId="3" xfId="0" applyNumberFormat="1" applyFont="1" applyBorder="1" applyAlignment="1" applyProtection="1">
      <alignment horizontal="center" vertical="center" wrapText="1"/>
      <protection locked="0"/>
    </xf>
    <xf numFmtId="3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9" fillId="2" borderId="3" xfId="0" applyNumberFormat="1" applyFont="1" applyFill="1" applyBorder="1" applyAlignment="1" applyProtection="1">
      <alignment horizontal="center" vertical="center" wrapText="1"/>
    </xf>
    <xf numFmtId="3" fontId="4" fillId="2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0" applyNumberFormat="1" applyFont="1" applyBorder="1" applyAlignment="1" applyProtection="1">
      <alignment horizontal="center" vertic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9" fontId="4" fillId="2" borderId="3" xfId="0" applyNumberFormat="1" applyFont="1" applyFill="1" applyBorder="1" applyAlignment="1" applyProtection="1">
      <alignment horizontal="center" vertical="center"/>
    </xf>
    <xf numFmtId="9" fontId="4" fillId="0" borderId="3" xfId="0" applyNumberFormat="1" applyFont="1" applyFill="1" applyBorder="1" applyAlignment="1" applyProtection="1">
      <alignment horizontal="center" vertical="center"/>
    </xf>
    <xf numFmtId="9" fontId="4" fillId="3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protection locked="0"/>
    </xf>
    <xf numFmtId="9" fontId="4" fillId="2" borderId="3" xfId="0" applyNumberFormat="1" applyFont="1" applyFill="1" applyBorder="1" applyAlignment="1" applyProtection="1">
      <alignment wrapText="1"/>
      <protection locked="0"/>
    </xf>
    <xf numFmtId="9" fontId="4" fillId="3" borderId="3" xfId="0" applyNumberFormat="1" applyFont="1" applyFill="1" applyBorder="1" applyAlignment="1" applyProtection="1">
      <alignment wrapText="1"/>
      <protection locked="0"/>
    </xf>
    <xf numFmtId="9" fontId="4" fillId="0" borderId="3" xfId="0" applyNumberFormat="1" applyFont="1" applyFill="1" applyBorder="1" applyAlignment="1" applyProtection="1">
      <protection locked="0"/>
    </xf>
    <xf numFmtId="9" fontId="4" fillId="0" borderId="3" xfId="0" applyNumberFormat="1" applyFont="1" applyFill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3" fontId="10" fillId="3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2">
    <dxf>
      <fill>
        <patternFill>
          <bgColor rgb="FFFC3E3E"/>
        </patternFill>
      </fill>
    </dxf>
    <dxf>
      <fill>
        <patternFill>
          <bgColor rgb="FFF73F4C"/>
        </patternFill>
      </fill>
    </dxf>
  </dxfs>
  <tableStyles count="0" defaultTableStyle="TableStyleMedium2" defaultPivotStyle="PivotStyleLight16"/>
  <colors>
    <mruColors>
      <color rgb="FFF73F4C"/>
      <color rgb="FFFC3E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tabSelected="1" view="pageBreakPreview" zoomScaleNormal="100" zoomScaleSheetLayoutView="100" workbookViewId="0">
      <selection activeCell="B4" sqref="B4:J4"/>
    </sheetView>
  </sheetViews>
  <sheetFormatPr defaultRowHeight="15" x14ac:dyDescent="0.25"/>
  <cols>
    <col min="1" max="2" width="9.140625" style="19"/>
    <col min="3" max="3" width="36.140625" style="19" customWidth="1"/>
    <col min="4" max="8" width="10.140625" style="19" customWidth="1"/>
    <col min="9" max="9" width="14.7109375" style="19" customWidth="1"/>
    <col min="10" max="10" width="15.5703125" style="19" customWidth="1"/>
    <col min="11" max="11" width="23.5703125" style="19" customWidth="1"/>
    <col min="12" max="12" width="44.140625" style="19" customWidth="1"/>
    <col min="13" max="16384" width="9.140625" style="19"/>
  </cols>
  <sheetData>
    <row r="2" spans="2:12" ht="20.25" x14ac:dyDescent="0.3">
      <c r="B2" s="41" t="s">
        <v>31</v>
      </c>
      <c r="C2" s="41"/>
      <c r="D2" s="41"/>
      <c r="E2" s="41"/>
      <c r="F2" s="41"/>
      <c r="G2" s="41"/>
      <c r="H2" s="41"/>
      <c r="I2" s="41"/>
      <c r="J2" s="41"/>
      <c r="K2" s="24"/>
      <c r="L2" s="24"/>
    </row>
    <row r="3" spans="2:12" ht="20.25" x14ac:dyDescent="0.3">
      <c r="B3" s="42" t="s">
        <v>32</v>
      </c>
      <c r="C3" s="42"/>
      <c r="D3" s="42"/>
      <c r="E3" s="42"/>
      <c r="F3" s="42"/>
      <c r="G3" s="42"/>
      <c r="H3" s="42"/>
      <c r="I3" s="42"/>
      <c r="J3" s="42"/>
      <c r="K3" s="24"/>
      <c r="L3" s="24"/>
    </row>
    <row r="4" spans="2:12" ht="41.25" customHeight="1" x14ac:dyDescent="0.3">
      <c r="B4" s="43" t="s">
        <v>0</v>
      </c>
      <c r="C4" s="43"/>
      <c r="D4" s="43"/>
      <c r="E4" s="43"/>
      <c r="F4" s="43"/>
      <c r="G4" s="43"/>
      <c r="H4" s="43"/>
      <c r="I4" s="43"/>
      <c r="J4" s="43"/>
      <c r="K4" s="24"/>
      <c r="L4" s="24"/>
    </row>
    <row r="6" spans="2:12" ht="94.5" x14ac:dyDescent="0.25">
      <c r="B6" s="44" t="s">
        <v>1</v>
      </c>
      <c r="C6" s="45"/>
      <c r="D6" s="1"/>
      <c r="E6" s="1"/>
      <c r="F6" s="1"/>
      <c r="G6" s="1"/>
      <c r="H6" s="1"/>
      <c r="I6" s="1" t="s">
        <v>2</v>
      </c>
      <c r="J6" s="1" t="s">
        <v>3</v>
      </c>
      <c r="K6" s="2" t="s">
        <v>4</v>
      </c>
      <c r="L6" s="2" t="s">
        <v>5</v>
      </c>
    </row>
    <row r="7" spans="2:12" ht="15.75" x14ac:dyDescent="0.25">
      <c r="B7" s="37" t="s">
        <v>6</v>
      </c>
      <c r="C7" s="38"/>
      <c r="D7" s="3">
        <f t="shared" ref="D7:G7" si="0">D9+D10+D11+D12</f>
        <v>0</v>
      </c>
      <c r="E7" s="3">
        <f t="shared" si="0"/>
        <v>0</v>
      </c>
      <c r="F7" s="3">
        <f t="shared" si="0"/>
        <v>0</v>
      </c>
      <c r="G7" s="3">
        <f t="shared" si="0"/>
        <v>0</v>
      </c>
      <c r="H7" s="3">
        <f>H9+H10+H11+H12</f>
        <v>0</v>
      </c>
      <c r="I7" s="3">
        <f>D7+E7+F7+G7+H7</f>
        <v>0</v>
      </c>
      <c r="J7" s="4" t="str">
        <f>IFERROR(I7/I7,"-")</f>
        <v>-</v>
      </c>
      <c r="K7" s="21" t="str">
        <f>IFERROR(H7/D7-100%,"-")</f>
        <v>-</v>
      </c>
      <c r="L7" s="25"/>
    </row>
    <row r="8" spans="2:12" ht="15.75" x14ac:dyDescent="0.25">
      <c r="B8" s="39" t="s">
        <v>7</v>
      </c>
      <c r="C8" s="40"/>
      <c r="D8" s="30">
        <f>D9+D10</f>
        <v>0</v>
      </c>
      <c r="E8" s="30">
        <f t="shared" ref="E8:H8" si="1">E9+E10</f>
        <v>0</v>
      </c>
      <c r="F8" s="30">
        <f t="shared" si="1"/>
        <v>0</v>
      </c>
      <c r="G8" s="30">
        <f t="shared" si="1"/>
        <v>0</v>
      </c>
      <c r="H8" s="30">
        <f t="shared" si="1"/>
        <v>0</v>
      </c>
      <c r="I8" s="5">
        <f>D8+E8+F8+G8+H8</f>
        <v>0</v>
      </c>
      <c r="J8" s="6" t="str">
        <f>IFERROR(I8/I7,"-")</f>
        <v>-</v>
      </c>
      <c r="K8" s="23" t="str">
        <f t="shared" ref="K8:K28" si="2">IFERROR(H8/D8-100%,"-")</f>
        <v>-</v>
      </c>
      <c r="L8" s="26"/>
    </row>
    <row r="9" spans="2:12" ht="39" customHeight="1" x14ac:dyDescent="0.25">
      <c r="B9" s="31" t="s">
        <v>8</v>
      </c>
      <c r="C9" s="32"/>
      <c r="D9" s="7"/>
      <c r="E9" s="7"/>
      <c r="F9" s="7"/>
      <c r="G9" s="7"/>
      <c r="H9" s="7"/>
      <c r="I9" s="8">
        <f t="shared" ref="I9:I28" si="3">D9+E9+F9+G9+H9</f>
        <v>0</v>
      </c>
      <c r="J9" s="9" t="str">
        <f>IFERROR(I9/I7,"-")</f>
        <v>-</v>
      </c>
      <c r="K9" s="22" t="str">
        <f t="shared" si="2"/>
        <v>-</v>
      </c>
      <c r="L9" s="28"/>
    </row>
    <row r="10" spans="2:12" ht="39" customHeight="1" x14ac:dyDescent="0.25">
      <c r="B10" s="31" t="s">
        <v>8</v>
      </c>
      <c r="C10" s="32"/>
      <c r="D10" s="7"/>
      <c r="E10" s="7"/>
      <c r="F10" s="7"/>
      <c r="G10" s="7"/>
      <c r="H10" s="7"/>
      <c r="I10" s="8">
        <f t="shared" si="3"/>
        <v>0</v>
      </c>
      <c r="J10" s="9" t="str">
        <f>IFERROR(I10/I7,"-")</f>
        <v>-</v>
      </c>
      <c r="K10" s="22" t="str">
        <f t="shared" si="2"/>
        <v>-</v>
      </c>
      <c r="L10" s="28"/>
    </row>
    <row r="11" spans="2:12" ht="15.75" x14ac:dyDescent="0.25">
      <c r="B11" s="31" t="s">
        <v>9</v>
      </c>
      <c r="C11" s="32"/>
      <c r="D11" s="10"/>
      <c r="E11" s="10"/>
      <c r="F11" s="10"/>
      <c r="G11" s="10"/>
      <c r="H11" s="10"/>
      <c r="I11" s="8">
        <f t="shared" si="3"/>
        <v>0</v>
      </c>
      <c r="J11" s="9" t="str">
        <f>IFERROR(I11/I7,"-")</f>
        <v>-</v>
      </c>
      <c r="K11" s="22" t="str">
        <f t="shared" si="2"/>
        <v>-</v>
      </c>
      <c r="L11" s="28"/>
    </row>
    <row r="12" spans="2:12" ht="15.75" x14ac:dyDescent="0.25">
      <c r="B12" s="31" t="s">
        <v>10</v>
      </c>
      <c r="C12" s="32"/>
      <c r="D12" s="11"/>
      <c r="E12" s="11"/>
      <c r="F12" s="7"/>
      <c r="G12" s="7"/>
      <c r="H12" s="7"/>
      <c r="I12" s="8">
        <f t="shared" si="3"/>
        <v>0</v>
      </c>
      <c r="J12" s="9" t="str">
        <f>IFERROR(I12/I7,"-")</f>
        <v>-</v>
      </c>
      <c r="K12" s="22" t="str">
        <f t="shared" si="2"/>
        <v>-</v>
      </c>
      <c r="L12" s="28"/>
    </row>
    <row r="13" spans="2:12" ht="15.75" x14ac:dyDescent="0.25">
      <c r="B13" s="37" t="s">
        <v>11</v>
      </c>
      <c r="C13" s="38"/>
      <c r="D13" s="12">
        <f>SUM(D14:D24)</f>
        <v>0</v>
      </c>
      <c r="E13" s="12">
        <f t="shared" ref="E13:H13" si="4">SUM(E14:E24)</f>
        <v>0</v>
      </c>
      <c r="F13" s="12">
        <f t="shared" si="4"/>
        <v>0</v>
      </c>
      <c r="G13" s="12">
        <f t="shared" si="4"/>
        <v>0</v>
      </c>
      <c r="H13" s="12">
        <f t="shared" si="4"/>
        <v>0</v>
      </c>
      <c r="I13" s="13">
        <f t="shared" si="3"/>
        <v>0</v>
      </c>
      <c r="J13" s="4" t="str">
        <f>IFERROR(I13/I7,"-")</f>
        <v>-</v>
      </c>
      <c r="K13" s="21" t="str">
        <f t="shared" si="2"/>
        <v>-</v>
      </c>
      <c r="L13" s="25"/>
    </row>
    <row r="14" spans="2:12" ht="15.75" x14ac:dyDescent="0.25">
      <c r="B14" s="35" t="s">
        <v>12</v>
      </c>
      <c r="C14" s="36"/>
      <c r="D14" s="10"/>
      <c r="E14" s="10"/>
      <c r="F14" s="10"/>
      <c r="G14" s="10"/>
      <c r="H14" s="10"/>
      <c r="I14" s="8">
        <f t="shared" si="3"/>
        <v>0</v>
      </c>
      <c r="J14" s="9" t="str">
        <f>IFERROR(I14/I13,"-")</f>
        <v>-</v>
      </c>
      <c r="K14" s="22" t="str">
        <f t="shared" si="2"/>
        <v>-</v>
      </c>
      <c r="L14" s="28"/>
    </row>
    <row r="15" spans="2:12" ht="15.75" x14ac:dyDescent="0.25">
      <c r="B15" s="35" t="s">
        <v>13</v>
      </c>
      <c r="C15" s="36"/>
      <c r="D15" s="14"/>
      <c r="E15" s="14"/>
      <c r="F15" s="14"/>
      <c r="G15" s="14"/>
      <c r="H15" s="14"/>
      <c r="I15" s="8">
        <f t="shared" si="3"/>
        <v>0</v>
      </c>
      <c r="J15" s="9" t="str">
        <f>IFERROR(I15/I13,"-")</f>
        <v>-</v>
      </c>
      <c r="K15" s="22" t="str">
        <f t="shared" si="2"/>
        <v>-</v>
      </c>
      <c r="L15" s="28"/>
    </row>
    <row r="16" spans="2:12" ht="15.75" x14ac:dyDescent="0.25">
      <c r="B16" s="35" t="s">
        <v>14</v>
      </c>
      <c r="C16" s="36"/>
      <c r="D16" s="14"/>
      <c r="E16" s="14"/>
      <c r="F16" s="14"/>
      <c r="G16" s="14"/>
      <c r="H16" s="14"/>
      <c r="I16" s="8">
        <f t="shared" si="3"/>
        <v>0</v>
      </c>
      <c r="J16" s="9" t="str">
        <f>IFERROR(I16/I13,"-")</f>
        <v>-</v>
      </c>
      <c r="K16" s="22" t="str">
        <f t="shared" si="2"/>
        <v>-</v>
      </c>
      <c r="L16" s="28"/>
    </row>
    <row r="17" spans="2:12" ht="15.75" x14ac:dyDescent="0.25">
      <c r="B17" s="35" t="s">
        <v>15</v>
      </c>
      <c r="C17" s="36"/>
      <c r="D17" s="10"/>
      <c r="E17" s="10"/>
      <c r="F17" s="10"/>
      <c r="G17" s="10"/>
      <c r="H17" s="10"/>
      <c r="I17" s="8">
        <f t="shared" si="3"/>
        <v>0</v>
      </c>
      <c r="J17" s="9" t="str">
        <f>IFERROR(I17/I13,"-")</f>
        <v>-</v>
      </c>
      <c r="K17" s="22" t="str">
        <f t="shared" si="2"/>
        <v>-</v>
      </c>
      <c r="L17" s="28"/>
    </row>
    <row r="18" spans="2:12" ht="15.75" x14ac:dyDescent="0.25">
      <c r="B18" s="35" t="s">
        <v>16</v>
      </c>
      <c r="C18" s="36"/>
      <c r="D18" s="14"/>
      <c r="E18" s="14"/>
      <c r="F18" s="7"/>
      <c r="G18" s="7"/>
      <c r="H18" s="7"/>
      <c r="I18" s="8">
        <f t="shared" si="3"/>
        <v>0</v>
      </c>
      <c r="J18" s="9" t="str">
        <f>IFERROR(I18/I13,"-")</f>
        <v>-</v>
      </c>
      <c r="K18" s="22" t="str">
        <f t="shared" si="2"/>
        <v>-</v>
      </c>
      <c r="L18" s="28"/>
    </row>
    <row r="19" spans="2:12" ht="15.75" x14ac:dyDescent="0.25">
      <c r="B19" s="35" t="s">
        <v>17</v>
      </c>
      <c r="C19" s="36"/>
      <c r="D19" s="10"/>
      <c r="E19" s="10"/>
      <c r="F19" s="10"/>
      <c r="G19" s="10"/>
      <c r="H19" s="10"/>
      <c r="I19" s="8">
        <f t="shared" si="3"/>
        <v>0</v>
      </c>
      <c r="J19" s="9" t="str">
        <f>IFERROR(I19/I13,"-")</f>
        <v>-</v>
      </c>
      <c r="K19" s="22" t="str">
        <f t="shared" si="2"/>
        <v>-</v>
      </c>
      <c r="L19" s="28"/>
    </row>
    <row r="20" spans="2:12" ht="15.75" x14ac:dyDescent="0.25">
      <c r="B20" s="35" t="s">
        <v>18</v>
      </c>
      <c r="C20" s="36"/>
      <c r="D20" s="10"/>
      <c r="E20" s="10"/>
      <c r="F20" s="10"/>
      <c r="G20" s="10"/>
      <c r="H20" s="10"/>
      <c r="I20" s="8">
        <f t="shared" si="3"/>
        <v>0</v>
      </c>
      <c r="J20" s="9" t="str">
        <f>IFERROR(I20/I13,"-")</f>
        <v>-</v>
      </c>
      <c r="K20" s="22" t="str">
        <f t="shared" si="2"/>
        <v>-</v>
      </c>
      <c r="L20" s="28"/>
    </row>
    <row r="21" spans="2:12" ht="15.75" x14ac:dyDescent="0.25">
      <c r="B21" s="35" t="s">
        <v>19</v>
      </c>
      <c r="C21" s="36"/>
      <c r="D21" s="10"/>
      <c r="E21" s="10"/>
      <c r="F21" s="10"/>
      <c r="G21" s="10"/>
      <c r="H21" s="10"/>
      <c r="I21" s="8">
        <f t="shared" si="3"/>
        <v>0</v>
      </c>
      <c r="J21" s="9" t="str">
        <f>IFERROR(I21/I13,"-")</f>
        <v>-</v>
      </c>
      <c r="K21" s="22" t="str">
        <f t="shared" si="2"/>
        <v>-</v>
      </c>
      <c r="L21" s="28"/>
    </row>
    <row r="22" spans="2:12" ht="27.75" customHeight="1" x14ac:dyDescent="0.25">
      <c r="B22" s="35" t="s">
        <v>20</v>
      </c>
      <c r="C22" s="36"/>
      <c r="D22" s="15"/>
      <c r="E22" s="15"/>
      <c r="F22" s="15"/>
      <c r="G22" s="15"/>
      <c r="H22" s="15"/>
      <c r="I22" s="8">
        <f>D22+E22+F22+G22+H22</f>
        <v>0</v>
      </c>
      <c r="J22" s="9" t="str">
        <f>IFERROR(I22/I13,"-")</f>
        <v>-</v>
      </c>
      <c r="K22" s="22" t="str">
        <f t="shared" si="2"/>
        <v>-</v>
      </c>
      <c r="L22" s="28"/>
    </row>
    <row r="23" spans="2:12" ht="15.75" x14ac:dyDescent="0.25">
      <c r="B23" s="35" t="s">
        <v>21</v>
      </c>
      <c r="C23" s="36"/>
      <c r="D23" s="10"/>
      <c r="E23" s="10"/>
      <c r="F23" s="10"/>
      <c r="G23" s="10"/>
      <c r="H23" s="10"/>
      <c r="I23" s="8">
        <f t="shared" si="3"/>
        <v>0</v>
      </c>
      <c r="J23" s="9" t="str">
        <f>IFERROR(I23/I13,"-")</f>
        <v>-</v>
      </c>
      <c r="K23" s="22" t="str">
        <f t="shared" si="2"/>
        <v>-</v>
      </c>
      <c r="L23" s="28"/>
    </row>
    <row r="24" spans="2:12" ht="15.75" x14ac:dyDescent="0.25">
      <c r="B24" s="35" t="s">
        <v>22</v>
      </c>
      <c r="C24" s="36"/>
      <c r="D24" s="7"/>
      <c r="E24" s="7"/>
      <c r="F24" s="7"/>
      <c r="G24" s="7"/>
      <c r="H24" s="7"/>
      <c r="I24" s="8">
        <f t="shared" si="3"/>
        <v>0</v>
      </c>
      <c r="J24" s="9" t="str">
        <f>IFERROR(I24/I13,"-")</f>
        <v>-</v>
      </c>
      <c r="K24" s="22" t="str">
        <f t="shared" si="2"/>
        <v>-</v>
      </c>
      <c r="L24" s="28"/>
    </row>
    <row r="25" spans="2:12" ht="15.75" x14ac:dyDescent="0.25">
      <c r="B25" s="37" t="s">
        <v>23</v>
      </c>
      <c r="C25" s="38"/>
      <c r="D25" s="13">
        <f>D7-D13</f>
        <v>0</v>
      </c>
      <c r="E25" s="13">
        <f t="shared" ref="E25:I25" si="5">E7-E13</f>
        <v>0</v>
      </c>
      <c r="F25" s="13">
        <f t="shared" si="5"/>
        <v>0</v>
      </c>
      <c r="G25" s="13">
        <f t="shared" si="5"/>
        <v>0</v>
      </c>
      <c r="H25" s="13">
        <f t="shared" si="5"/>
        <v>0</v>
      </c>
      <c r="I25" s="13">
        <f t="shared" si="5"/>
        <v>0</v>
      </c>
      <c r="J25" s="4" t="str">
        <f>IFERROR(I25/I13,"-")</f>
        <v>-</v>
      </c>
      <c r="K25" s="21" t="str">
        <f t="shared" si="2"/>
        <v>-</v>
      </c>
      <c r="L25" s="25"/>
    </row>
    <row r="26" spans="2:12" ht="15.75" x14ac:dyDescent="0.25">
      <c r="B26" s="31" t="s">
        <v>24</v>
      </c>
      <c r="C26" s="32"/>
      <c r="D26" s="10"/>
      <c r="E26" s="10"/>
      <c r="F26" s="10"/>
      <c r="G26" s="10"/>
      <c r="H26" s="10"/>
      <c r="I26" s="14">
        <f t="shared" si="3"/>
        <v>0</v>
      </c>
      <c r="J26" s="27" t="str">
        <f>IFERROR(I26/I25,"-")</f>
        <v>-</v>
      </c>
      <c r="K26" s="22" t="str">
        <f t="shared" si="2"/>
        <v>-</v>
      </c>
      <c r="L26" s="28"/>
    </row>
    <row r="27" spans="2:12" ht="15.75" x14ac:dyDescent="0.25">
      <c r="B27" s="31" t="s">
        <v>25</v>
      </c>
      <c r="C27" s="32"/>
      <c r="D27" s="10"/>
      <c r="E27" s="10"/>
      <c r="F27" s="10"/>
      <c r="G27" s="10"/>
      <c r="H27" s="10"/>
      <c r="I27" s="14">
        <f t="shared" si="3"/>
        <v>0</v>
      </c>
      <c r="J27" s="27" t="str">
        <f>IFERROR(I27/I25,"-")</f>
        <v>-</v>
      </c>
      <c r="K27" s="22" t="str">
        <f t="shared" si="2"/>
        <v>-</v>
      </c>
      <c r="L27" s="28"/>
    </row>
    <row r="28" spans="2:12" ht="15.75" x14ac:dyDescent="0.25">
      <c r="B28" s="33" t="s">
        <v>26</v>
      </c>
      <c r="C28" s="33"/>
      <c r="D28" s="13">
        <f>D25-D26-D27</f>
        <v>0</v>
      </c>
      <c r="E28" s="13">
        <f>E25-E26-E27</f>
        <v>0</v>
      </c>
      <c r="F28" s="13">
        <f>F25-F26-F27</f>
        <v>0</v>
      </c>
      <c r="G28" s="13">
        <f>G25-G26-G27</f>
        <v>0</v>
      </c>
      <c r="H28" s="13">
        <f>H25-H26-H27</f>
        <v>0</v>
      </c>
      <c r="I28" s="13">
        <f t="shared" si="3"/>
        <v>0</v>
      </c>
      <c r="J28" s="4" t="str">
        <f>IFERROR(I28/I25,"-")</f>
        <v>-</v>
      </c>
      <c r="K28" s="21" t="str">
        <f t="shared" si="2"/>
        <v>-</v>
      </c>
      <c r="L28" s="25"/>
    </row>
    <row r="29" spans="2:12" x14ac:dyDescent="0.25">
      <c r="J29" s="20"/>
    </row>
    <row r="31" spans="2:12" ht="15.75" x14ac:dyDescent="0.25">
      <c r="C31" s="16" t="s">
        <v>27</v>
      </c>
      <c r="D31" s="34" t="s">
        <v>28</v>
      </c>
      <c r="E31" s="34"/>
      <c r="F31" s="16" t="s">
        <v>29</v>
      </c>
      <c r="G31" s="17"/>
      <c r="H31" s="18"/>
    </row>
    <row r="32" spans="2:12" ht="15.75" x14ac:dyDescent="0.25">
      <c r="D32" s="29" t="s">
        <v>30</v>
      </c>
      <c r="H32" s="20"/>
    </row>
  </sheetData>
  <sheetProtection algorithmName="SHA-512" hashValue="YDac2HqdjqMtxmxQWX46PZEkD+6mUis3BcnRFfn5G6Ffby2zLOh2X0wbVi5hc0dY2FZCTFnKhCKxfRNkUrC/yg==" saltValue="jLmXDmGDZecTner86/UXUw==" spinCount="100000" sheet="1" objects="1" scenarios="1" formatCells="0" formatColumns="0" formatRows="0" insertColumns="0" insertRows="0" insertHyperlinks="0" deleteColumns="0" deleteRows="0"/>
  <mergeCells count="27">
    <mergeCell ref="B8:C8"/>
    <mergeCell ref="B2:J2"/>
    <mergeCell ref="B3:J3"/>
    <mergeCell ref="B4:J4"/>
    <mergeCell ref="B6:C6"/>
    <mergeCell ref="B7:C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7:C27"/>
    <mergeCell ref="B28:C28"/>
    <mergeCell ref="D31:E31"/>
    <mergeCell ref="B21:C21"/>
    <mergeCell ref="B22:C22"/>
    <mergeCell ref="B23:C23"/>
    <mergeCell ref="B24:C24"/>
    <mergeCell ref="B25:C25"/>
    <mergeCell ref="B26:C26"/>
  </mergeCells>
  <conditionalFormatting sqref="K8:K12 K14:K24 K26:K27">
    <cfRule type="cellIs" dxfId="1" priority="2" operator="greaterThanOrEqual">
      <formula>0.2</formula>
    </cfRule>
  </conditionalFormatting>
  <conditionalFormatting sqref="K8:K12 K14:K24 K26:K27">
    <cfRule type="cellIs" dxfId="0" priority="1" operator="lessThanOrEqual">
      <formula>-0.2</formula>
    </cfRule>
  </conditionalFormatting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2025-07-30T09:18:07Z</dcterms:modified>
</cp:coreProperties>
</file>